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hamasdevelopmentbank1-my.sharepoint.com/personal/tmcfall_bdb_gov_bs/Documents/Documents/ILM folder/ILM folder/Farm business plan deliverables/"/>
    </mc:Choice>
  </mc:AlternateContent>
  <xr:revisionPtr revIDLastSave="0" documentId="8_{ED4E8167-30A3-480A-A9A7-DB05B02E5B4B}" xr6:coauthVersionLast="47" xr6:coauthVersionMax="47" xr10:uidLastSave="{00000000-0000-0000-0000-000000000000}"/>
  <bookViews>
    <workbookView xWindow="-98" yWindow="-98" windowWidth="20715" windowHeight="13276" activeTab="2" xr2:uid="{BB2BDC21-3CFF-493F-8A03-BF15C025A3ED}"/>
  </bookViews>
  <sheets>
    <sheet name="Cash FLow Appendix B" sheetId="1" r:id="rId1"/>
    <sheet name="Profit &amp; Loss (Appendix C) " sheetId="2" r:id="rId2"/>
    <sheet name="Balance Sheet ( Appendix D)" sheetId="3" r:id="rId3"/>
  </sheets>
  <externalReferences>
    <externalReference r:id="rId4"/>
  </externalReferences>
  <definedNames>
    <definedName name="Inventory">#REF!</definedName>
    <definedName name="Land">#REF!</definedName>
    <definedName name="NetIncomeY2">'[1]7b-IncomeStatementYrs1-3'!$E$59</definedName>
    <definedName name="NetIncomeY3">'[1]7b-IncomeStatementYrs1-3'!$G$59</definedName>
    <definedName name="OtherStartUp">#REF!</definedName>
    <definedName name="OutsideInvest">#REF!</definedName>
    <definedName name="OwnerEquity">#REF!</definedName>
    <definedName name="Y1EndingCashBal">'[1]6a-CashFlowYear1'!$N$33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F39" i="3"/>
  <c r="E39" i="3"/>
  <c r="D39" i="3"/>
  <c r="C39" i="3"/>
  <c r="G34" i="3"/>
  <c r="G40" i="3" s="1"/>
  <c r="F34" i="3"/>
  <c r="F40" i="3" s="1"/>
  <c r="E34" i="3"/>
  <c r="D34" i="3"/>
  <c r="D40" i="3" s="1"/>
  <c r="C34" i="3"/>
  <c r="G22" i="3"/>
  <c r="F22" i="3"/>
  <c r="E22" i="3"/>
  <c r="D22" i="3"/>
  <c r="C22" i="3"/>
  <c r="G15" i="3"/>
  <c r="F15" i="3"/>
  <c r="E15" i="3"/>
  <c r="D15" i="3"/>
  <c r="C15" i="3"/>
  <c r="C26" i="3" s="1"/>
  <c r="C40" i="3" l="1"/>
  <c r="C42" i="3" s="1"/>
  <c r="D26" i="3"/>
  <c r="D42" i="3" s="1"/>
  <c r="E26" i="3"/>
  <c r="F26" i="3"/>
  <c r="G26" i="3"/>
  <c r="G42" i="3" s="1"/>
  <c r="E40" i="3"/>
  <c r="F42" i="3"/>
  <c r="G37" i="2"/>
  <c r="F37" i="2"/>
  <c r="E37" i="2"/>
  <c r="D37" i="2"/>
  <c r="C37" i="2"/>
  <c r="F20" i="2"/>
  <c r="F38" i="2" s="1"/>
  <c r="F41" i="2" s="1"/>
  <c r="F44" i="2" s="1"/>
  <c r="G19" i="2"/>
  <c r="F19" i="2"/>
  <c r="E19" i="2"/>
  <c r="D19" i="2"/>
  <c r="C19" i="2"/>
  <c r="C20" i="2" s="1"/>
  <c r="C38" i="2" s="1"/>
  <c r="C41" i="2" s="1"/>
  <c r="C44" i="2" s="1"/>
  <c r="G13" i="2"/>
  <c r="G20" i="2" s="1"/>
  <c r="G38" i="2" s="1"/>
  <c r="G41" i="2" s="1"/>
  <c r="G44" i="2" s="1"/>
  <c r="F13" i="2"/>
  <c r="E13" i="2"/>
  <c r="E20" i="2" s="1"/>
  <c r="E38" i="2" s="1"/>
  <c r="E41" i="2" s="1"/>
  <c r="E44" i="2" s="1"/>
  <c r="D13" i="2"/>
  <c r="D20" i="2" s="1"/>
  <c r="D38" i="2" s="1"/>
  <c r="D41" i="2" s="1"/>
  <c r="D44" i="2" s="1"/>
  <c r="C13" i="2"/>
  <c r="E42" i="3" l="1"/>
  <c r="C46" i="3"/>
  <c r="C47" i="3" s="1"/>
  <c r="D46" i="3"/>
  <c r="D47" i="3" s="1"/>
  <c r="E46" i="3" l="1"/>
  <c r="E47" i="3" s="1"/>
  <c r="O24" i="1" l="1"/>
  <c r="N23" i="1"/>
  <c r="N25" i="1" s="1"/>
  <c r="J23" i="1"/>
  <c r="J25" i="1" s="1"/>
  <c r="O21" i="1"/>
  <c r="N21" i="1"/>
  <c r="M21" i="1"/>
  <c r="M23" i="1" s="1"/>
  <c r="M25" i="1" s="1"/>
  <c r="L21" i="1"/>
  <c r="L23" i="1" s="1"/>
  <c r="L25" i="1" s="1"/>
  <c r="K21" i="1"/>
  <c r="K23" i="1" s="1"/>
  <c r="K25" i="1" s="1"/>
  <c r="J21" i="1"/>
  <c r="I21" i="1"/>
  <c r="H21" i="1"/>
  <c r="H23" i="1" s="1"/>
  <c r="H25" i="1" s="1"/>
  <c r="G21" i="1"/>
  <c r="G23" i="1" s="1"/>
  <c r="G25" i="1" s="1"/>
  <c r="F21" i="1"/>
  <c r="F23" i="1" s="1"/>
  <c r="F25" i="1" s="1"/>
  <c r="E21" i="1"/>
  <c r="E23" i="1" s="1"/>
  <c r="E25" i="1" s="1"/>
  <c r="D21" i="1"/>
  <c r="D23" i="1" s="1"/>
  <c r="D25" i="1" s="1"/>
  <c r="C21" i="1"/>
  <c r="C23" i="1" s="1"/>
  <c r="C25" i="1" s="1"/>
  <c r="O20" i="1"/>
  <c r="O19" i="1"/>
  <c r="O18" i="1"/>
  <c r="O16" i="1"/>
  <c r="N16" i="1"/>
  <c r="M16" i="1"/>
  <c r="L16" i="1"/>
  <c r="J16" i="1"/>
  <c r="I16" i="1"/>
  <c r="H16" i="1"/>
  <c r="G16" i="1"/>
  <c r="E16" i="1"/>
  <c r="D16" i="1"/>
  <c r="C16" i="1"/>
  <c r="O15" i="1"/>
  <c r="O14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O10" i="1"/>
  <c r="O9" i="1"/>
  <c r="O8" i="1"/>
  <c r="O7" i="1"/>
  <c r="O6" i="1"/>
  <c r="C5" i="1"/>
  <c r="D5" i="1" s="1"/>
  <c r="O12" i="1" l="1"/>
  <c r="I23" i="1"/>
  <c r="I25" i="1" s="1"/>
  <c r="E5" i="1"/>
  <c r="D22" i="1"/>
  <c r="D17" i="1"/>
  <c r="D13" i="1"/>
  <c r="O23" i="1"/>
  <c r="O25" i="1" s="1"/>
  <c r="C22" i="1"/>
  <c r="C17" i="1"/>
  <c r="E22" i="1" l="1"/>
  <c r="F5" i="1"/>
  <c r="E17" i="1"/>
  <c r="E13" i="1"/>
  <c r="G5" i="1" l="1"/>
  <c r="F17" i="1"/>
  <c r="F13" i="1"/>
  <c r="F22" i="1"/>
  <c r="G17" i="1" l="1"/>
  <c r="G13" i="1"/>
  <c r="H5" i="1"/>
  <c r="G22" i="1"/>
  <c r="I5" i="1" l="1"/>
  <c r="H22" i="1"/>
  <c r="H17" i="1"/>
  <c r="H13" i="1"/>
  <c r="I17" i="1" l="1"/>
  <c r="I22" i="1"/>
  <c r="I13" i="1"/>
  <c r="J5" i="1"/>
  <c r="J13" i="1" l="1"/>
  <c r="J22" i="1"/>
  <c r="K5" i="1"/>
  <c r="J17" i="1"/>
  <c r="K22" i="1" l="1"/>
  <c r="L5" i="1"/>
  <c r="K13" i="1"/>
  <c r="K17" i="1"/>
  <c r="L17" i="1" l="1"/>
  <c r="L13" i="1"/>
  <c r="L22" i="1"/>
  <c r="M5" i="1"/>
  <c r="M22" i="1" l="1"/>
  <c r="M13" i="1"/>
  <c r="N5" i="1"/>
  <c r="M17" i="1"/>
  <c r="N17" i="1" l="1"/>
  <c r="N22" i="1"/>
  <c r="N13" i="1"/>
</calcChain>
</file>

<file path=xl/sharedStrings.xml><?xml version="1.0" encoding="utf-8"?>
<sst xmlns="http://schemas.openxmlformats.org/spreadsheetml/2006/main" count="101" uniqueCount="88">
  <si>
    <t>12-MONTH CASH FLOW STATEMENT TEMPLATE</t>
  </si>
  <si>
    <t>COMPANY NAME</t>
  </si>
  <si>
    <t>START DATE</t>
  </si>
  <si>
    <t xml:space="preserve">User to complete non-shaded fields, only. </t>
  </si>
  <si>
    <t>OPERATING ACTIVITIES</t>
  </si>
  <si>
    <t>12-Mo. TOTAL</t>
  </si>
  <si>
    <t>Net Income</t>
  </si>
  <si>
    <t>Depreciation and Amortization</t>
  </si>
  <si>
    <t>Accounts Receivable</t>
  </si>
  <si>
    <t>Prepaid expenses</t>
  </si>
  <si>
    <t>Inventory</t>
  </si>
  <si>
    <t>Accounts Payable</t>
  </si>
  <si>
    <t>NET CASH FROM OPERATING ACTIVITIES</t>
  </si>
  <si>
    <t>INVESTING ACTIVITIES</t>
  </si>
  <si>
    <t>Cash From Sale Of Capital Assets</t>
  </si>
  <si>
    <t>Cash Paid for Purchase Of Capital Assets</t>
  </si>
  <si>
    <t>NET CASH FROM INVESTING ACTIVITIES</t>
  </si>
  <si>
    <t>FINANCING ACTIVITIES</t>
  </si>
  <si>
    <t>Proceeds from Common Stock Issuance</t>
  </si>
  <si>
    <t>Proceeds from Long-Term Debt Issuance</t>
  </si>
  <si>
    <t>Dividends Paid Out</t>
  </si>
  <si>
    <t>NET CASH FROM FINANCING ACTIVITIES</t>
  </si>
  <si>
    <t>YEAR ENDING</t>
  </si>
  <si>
    <t>Net Increase or Decrease In Cash and Cash Equivalents During Period</t>
  </si>
  <si>
    <t>Cash and Cash Equivalents at Beginning of Period</t>
  </si>
  <si>
    <t>CASH AND CASH EQUIVALENTS 
AT END OF PERIOD</t>
  </si>
  <si>
    <t>Profit and Loss (P&amp;L) Statement</t>
  </si>
  <si>
    <t>Company Name:</t>
  </si>
  <si>
    <t>-</t>
  </si>
  <si>
    <t>Date Created:</t>
  </si>
  <si>
    <t>Date Issued</t>
  </si>
  <si>
    <t>Revenue</t>
  </si>
  <si>
    <t>Sales Revenue</t>
  </si>
  <si>
    <t>Service Revenue</t>
  </si>
  <si>
    <t>Returns, Refunds, Discounts</t>
  </si>
  <si>
    <t>Total Net Revenue</t>
  </si>
  <si>
    <t>Cost of Goods Sold</t>
  </si>
  <si>
    <t>Materials</t>
  </si>
  <si>
    <t>Labor</t>
  </si>
  <si>
    <t>Overhead</t>
  </si>
  <si>
    <t>Gross Profit</t>
  </si>
  <si>
    <t>Expenses</t>
  </si>
  <si>
    <t>Advertising</t>
  </si>
  <si>
    <t>Benefits</t>
  </si>
  <si>
    <t>Equipment</t>
  </si>
  <si>
    <t>Insurance</t>
  </si>
  <si>
    <t>Maintenance</t>
  </si>
  <si>
    <t>Office Supplies</t>
  </si>
  <si>
    <t>Payroll Taxes</t>
  </si>
  <si>
    <t>Rent</t>
  </si>
  <si>
    <t>Salaries and Wages</t>
  </si>
  <si>
    <t>Utilities</t>
  </si>
  <si>
    <t>Other</t>
  </si>
  <si>
    <t>Total Expenses</t>
  </si>
  <si>
    <t>Operating Profit</t>
  </si>
  <si>
    <t>Interest Expense</t>
  </si>
  <si>
    <t>Profit Before Taxes</t>
  </si>
  <si>
    <t>Income Taxes</t>
  </si>
  <si>
    <t>Net Profit</t>
  </si>
  <si>
    <t>Inputs</t>
  </si>
  <si>
    <t>Feed</t>
  </si>
  <si>
    <t>Current Assets</t>
  </si>
  <si>
    <t>Cash</t>
  </si>
  <si>
    <t>Prepaid Expenses</t>
  </si>
  <si>
    <t>Total Current Assets</t>
  </si>
  <si>
    <t>Fixed Assets</t>
  </si>
  <si>
    <t>Leasehold Improvements</t>
  </si>
  <si>
    <t>Total Fixed Assets</t>
  </si>
  <si>
    <t>Total Assets</t>
  </si>
  <si>
    <t>Liabilities</t>
  </si>
  <si>
    <t>Retained Earnings</t>
  </si>
  <si>
    <t>Balance sheet in or out of balance?</t>
  </si>
  <si>
    <t>Balance Sheet</t>
  </si>
  <si>
    <t>Assets</t>
  </si>
  <si>
    <t>Property and Equipment</t>
  </si>
  <si>
    <t>Less Accumulated Depreciation</t>
  </si>
  <si>
    <t>Other Investments</t>
  </si>
  <si>
    <t>Other Assets</t>
  </si>
  <si>
    <t>Current Liabilities</t>
  </si>
  <si>
    <t>Accrued Expenses</t>
  </si>
  <si>
    <t>Taxes Payable</t>
  </si>
  <si>
    <t>Unearned Revenue</t>
  </si>
  <si>
    <t>Total Liabilities</t>
  </si>
  <si>
    <t>Shareholder's Equity</t>
  </si>
  <si>
    <t>Equity Capital</t>
  </si>
  <si>
    <t>Total Liabilities and Shareholder's Equity</t>
  </si>
  <si>
    <t>Balance</t>
  </si>
  <si>
    <t>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</si>
</sst>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[$$-409]* #,##0.00_);_([$$-409]* \(#,##0.00\);_([$$-409]* &quot;-&quot;??_);_(@_)"/>
    <numFmt numFmtId="166" formatCode="_-[$$-409]* #,##0.00_ ;_-[$$-409]* \-#,##0.00\ ;_-[$$-409]* &quot;-&quot;??_ ;_-@_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9"/>
      <color theme="1"/>
      <name val="Century Gothic"/>
      <family val="1"/>
    </font>
    <font>
      <sz val="10"/>
      <color theme="1"/>
      <name val="Aptos Narrow"/>
      <family val="2"/>
      <scheme val="minor"/>
    </font>
    <font>
      <i/>
      <sz val="9"/>
      <color theme="1"/>
      <name val="Century Gothic"/>
      <family val="1"/>
    </font>
    <font>
      <b/>
      <sz val="1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b/>
      <sz val="10"/>
      <name val="Century Gothic"/>
      <family val="1"/>
    </font>
    <font>
      <sz val="12"/>
      <color theme="1"/>
      <name val="Helvetica"/>
      <family val="2"/>
    </font>
    <font>
      <b/>
      <sz val="24"/>
      <color theme="1"/>
      <name val="Helvetica"/>
      <family val="2"/>
    </font>
    <font>
      <b/>
      <sz val="12"/>
      <color theme="1"/>
      <name val="Helvetica"/>
      <family val="2"/>
    </font>
    <font>
      <b/>
      <sz val="12"/>
      <color theme="0"/>
      <name val="Helvetica"/>
      <family val="2"/>
    </font>
    <font>
      <sz val="12"/>
      <color theme="0"/>
      <name val="Helvetica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double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 indent="1"/>
    </xf>
    <xf numFmtId="0" fontId="3" fillId="0" borderId="0" xfId="2" applyFont="1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164" fontId="3" fillId="0" borderId="4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1" fillId="0" borderId="0" xfId="2" applyAlignment="1">
      <alignment horizontal="center" wrapText="1"/>
    </xf>
    <xf numFmtId="17" fontId="9" fillId="3" borderId="7" xfId="2" applyNumberFormat="1" applyFont="1" applyFill="1" applyBorder="1" applyAlignment="1">
      <alignment horizontal="center" vertical="center" wrapText="1"/>
    </xf>
    <xf numFmtId="0" fontId="1" fillId="0" borderId="0" xfId="2"/>
    <xf numFmtId="0" fontId="10" fillId="2" borderId="5" xfId="2" applyFont="1" applyFill="1" applyBorder="1" applyAlignment="1">
      <alignment horizontal="left" vertical="center" indent="1"/>
    </xf>
    <xf numFmtId="165" fontId="3" fillId="2" borderId="5" xfId="2" applyNumberFormat="1" applyFont="1" applyFill="1" applyBorder="1" applyAlignment="1">
      <alignment horizontal="left" vertical="center"/>
    </xf>
    <xf numFmtId="165" fontId="3" fillId="2" borderId="6" xfId="2" applyNumberFormat="1" applyFont="1" applyFill="1" applyBorder="1" applyAlignment="1">
      <alignment horizontal="left" vertical="center"/>
    </xf>
    <xf numFmtId="165" fontId="3" fillId="4" borderId="7" xfId="2" applyNumberFormat="1" applyFont="1" applyFill="1" applyBorder="1" applyAlignment="1">
      <alignment horizontal="left" vertical="center"/>
    </xf>
    <xf numFmtId="0" fontId="2" fillId="0" borderId="0" xfId="2" applyFont="1"/>
    <xf numFmtId="0" fontId="11" fillId="5" borderId="8" xfId="2" applyFont="1" applyFill="1" applyBorder="1" applyAlignment="1">
      <alignment horizontal="right" vertical="center" indent="1"/>
    </xf>
    <xf numFmtId="165" fontId="12" fillId="5" borderId="9" xfId="2" applyNumberFormat="1" applyFont="1" applyFill="1" applyBorder="1" applyAlignment="1">
      <alignment horizontal="left" vertical="center" wrapText="1"/>
    </xf>
    <xf numFmtId="165" fontId="12" fillId="5" borderId="10" xfId="2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 wrapText="1"/>
    </xf>
    <xf numFmtId="44" fontId="9" fillId="5" borderId="9" xfId="2" applyNumberFormat="1" applyFont="1" applyFill="1" applyBorder="1" applyAlignment="1">
      <alignment horizontal="left" vertical="center"/>
    </xf>
    <xf numFmtId="44" fontId="9" fillId="5" borderId="10" xfId="2" applyNumberFormat="1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 wrapText="1" indent="1"/>
    </xf>
    <xf numFmtId="0" fontId="10" fillId="4" borderId="12" xfId="2" applyFont="1" applyFill="1" applyBorder="1" applyAlignment="1">
      <alignment horizontal="left" vertical="center" wrapText="1" indent="1"/>
    </xf>
    <xf numFmtId="44" fontId="9" fillId="4" borderId="5" xfId="2" applyNumberFormat="1" applyFont="1" applyFill="1" applyBorder="1" applyAlignment="1">
      <alignment horizontal="left" vertical="center"/>
    </xf>
    <xf numFmtId="44" fontId="9" fillId="4" borderId="6" xfId="2" applyNumberFormat="1" applyFont="1" applyFill="1" applyBorder="1" applyAlignment="1">
      <alignment horizontal="left" vertical="center"/>
    </xf>
    <xf numFmtId="44" fontId="9" fillId="4" borderId="7" xfId="2" applyNumberFormat="1" applyFont="1" applyFill="1" applyBorder="1" applyAlignment="1">
      <alignment horizontal="left" vertical="center"/>
    </xf>
    <xf numFmtId="0" fontId="10" fillId="2" borderId="14" xfId="2" applyFont="1" applyFill="1" applyBorder="1" applyAlignment="1">
      <alignment horizontal="left" vertical="center" wrapText="1" indent="1"/>
    </xf>
    <xf numFmtId="165" fontId="3" fillId="2" borderId="14" xfId="2" applyNumberFormat="1" applyFont="1" applyFill="1" applyBorder="1" applyAlignment="1">
      <alignment horizontal="left" vertical="center"/>
    </xf>
    <xf numFmtId="165" fontId="3" fillId="2" borderId="15" xfId="2" applyNumberFormat="1" applyFont="1" applyFill="1" applyBorder="1" applyAlignment="1">
      <alignment horizontal="left" vertical="center"/>
    </xf>
    <xf numFmtId="165" fontId="3" fillId="4" borderId="16" xfId="2" applyNumberFormat="1" applyFont="1" applyFill="1" applyBorder="1" applyAlignment="1">
      <alignment horizontal="left" vertical="center"/>
    </xf>
    <xf numFmtId="0" fontId="11" fillId="3" borderId="8" xfId="2" applyFont="1" applyFill="1" applyBorder="1" applyAlignment="1">
      <alignment horizontal="right" vertical="center" wrapText="1" indent="1"/>
    </xf>
    <xf numFmtId="44" fontId="9" fillId="3" borderId="9" xfId="2" applyNumberFormat="1" applyFont="1" applyFill="1" applyBorder="1" applyAlignment="1">
      <alignment horizontal="left" vertical="center"/>
    </xf>
    <xf numFmtId="44" fontId="9" fillId="3" borderId="10" xfId="2" applyNumberFormat="1" applyFont="1" applyFill="1" applyBorder="1" applyAlignment="1">
      <alignment horizontal="left" vertical="center"/>
    </xf>
    <xf numFmtId="44" fontId="9" fillId="3" borderId="11" xfId="2" applyNumberFormat="1" applyFont="1" applyFill="1" applyBorder="1" applyAlignment="1">
      <alignment horizontal="left" vertical="center"/>
    </xf>
    <xf numFmtId="0" fontId="8" fillId="6" borderId="5" xfId="2" applyFont="1" applyFill="1" applyBorder="1" applyAlignment="1">
      <alignment horizontal="left" vertical="center" wrapText="1" indent="1"/>
    </xf>
    <xf numFmtId="17" fontId="9" fillId="6" borderId="5" xfId="2" applyNumberFormat="1" applyFont="1" applyFill="1" applyBorder="1" applyAlignment="1">
      <alignment horizontal="center" vertical="center" wrapText="1"/>
    </xf>
    <xf numFmtId="17" fontId="9" fillId="6" borderId="6" xfId="2" applyNumberFormat="1" applyFont="1" applyFill="1" applyBorder="1" applyAlignment="1">
      <alignment horizontal="center" vertical="center" wrapText="1"/>
    </xf>
    <xf numFmtId="0" fontId="8" fillId="6" borderId="12" xfId="2" applyFont="1" applyFill="1" applyBorder="1" applyAlignment="1">
      <alignment horizontal="left" vertical="center" wrapText="1" indent="1"/>
    </xf>
    <xf numFmtId="17" fontId="9" fillId="6" borderId="12" xfId="2" applyNumberFormat="1" applyFont="1" applyFill="1" applyBorder="1" applyAlignment="1">
      <alignment horizontal="center" vertical="center" wrapText="1"/>
    </xf>
    <xf numFmtId="17" fontId="9" fillId="6" borderId="13" xfId="2" applyNumberFormat="1" applyFont="1" applyFill="1" applyBorder="1" applyAlignment="1">
      <alignment horizontal="center" vertical="center" wrapText="1"/>
    </xf>
    <xf numFmtId="165" fontId="12" fillId="7" borderId="11" xfId="2" applyNumberFormat="1" applyFont="1" applyFill="1" applyBorder="1" applyAlignment="1">
      <alignment horizontal="left" vertical="center" wrapText="1"/>
    </xf>
    <xf numFmtId="44" fontId="9" fillId="7" borderId="11" xfId="2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15" fillId="3" borderId="17" xfId="0" applyFont="1" applyFill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166" fontId="13" fillId="3" borderId="0" xfId="0" applyNumberFormat="1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0" fillId="6" borderId="0" xfId="0" applyFill="1"/>
    <xf numFmtId="0" fontId="17" fillId="6" borderId="0" xfId="0" applyFont="1" applyFill="1" applyAlignment="1">
      <alignment vertical="center"/>
    </xf>
    <xf numFmtId="0" fontId="18" fillId="0" borderId="0" xfId="0" applyFont="1"/>
    <xf numFmtId="42" fontId="20" fillId="0" borderId="18" xfId="1" applyNumberFormat="1" applyFont="1" applyFill="1" applyBorder="1"/>
    <xf numFmtId="0" fontId="20" fillId="0" borderId="18" xfId="0" applyFont="1" applyBorder="1"/>
    <xf numFmtId="6" fontId="20" fillId="0" borderId="18" xfId="0" applyNumberFormat="1" applyFont="1" applyBorder="1"/>
    <xf numFmtId="0" fontId="20" fillId="0" borderId="18" xfId="0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0" fontId="19" fillId="0" borderId="1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4400CA22-A299-4E40-82A3-285B4DF57425}"/>
  </cellStyles>
  <dxfs count="13">
    <dxf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D200"/>
        </patternFill>
      </fill>
    </dxf>
    <dxf>
      <fill>
        <patternFill patternType="none">
          <bgColor indexed="65"/>
        </patternFill>
      </fill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hamasdevelopmentbank1-my.sharepoint.com/personal/tmcfall_bdb_gov_bs/Documents/Documents/ILM%20folder/Financials%20Template-%20Cash%20Flow,%20Balance%20sheet%20Appendix%20D.xlsx" TargetMode="External"/><Relationship Id="rId1" Type="http://schemas.openxmlformats.org/officeDocument/2006/relationships/externalLinkPath" Target="/personal/tmcfall_bdb_gov_bs/Documents/Documents/ILM%20folder/Financials%20Template-%20Cash%20Flow,%20Balance%20sheet%20Appendix%20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a-SalesForecastYear1"/>
      <sheetName val="3b-SalesForecastYrs1-3"/>
      <sheetName val="4-AdditionalInputs"/>
      <sheetName val="5a-OpExYear1"/>
      <sheetName val="5b-OpExYrs1-3"/>
      <sheetName val="6b-CashFlowYrs1-3"/>
      <sheetName val="7a-IncomeStatementYear1"/>
      <sheetName val="7b-IncomeStatementYrs1-3"/>
      <sheetName val="8-BalanceSheet"/>
      <sheetName val="6a-CashFlowYear1"/>
    </sheetNames>
    <sheetDataSet>
      <sheetData sheetId="0" refreshError="1"/>
      <sheetData sheetId="1" refreshError="1"/>
      <sheetData sheetId="2">
        <row r="28">
          <cell r="O28" t="e">
            <v>#REF!</v>
          </cell>
        </row>
      </sheetData>
      <sheetData sheetId="3" refreshError="1"/>
      <sheetData sheetId="4" refreshError="1"/>
      <sheetData sheetId="5">
        <row r="10">
          <cell r="N10">
            <v>0</v>
          </cell>
        </row>
      </sheetData>
      <sheetData sheetId="6">
        <row r="14">
          <cell r="N14">
            <v>0</v>
          </cell>
        </row>
      </sheetData>
      <sheetData sheetId="7">
        <row r="58">
          <cell r="B58" t="str">
            <v>Income Tax</v>
          </cell>
        </row>
        <row r="59">
          <cell r="E59" t="e">
            <v>#REF!</v>
          </cell>
          <cell r="G59" t="e">
            <v>#REF!</v>
          </cell>
        </row>
      </sheetData>
      <sheetData sheetId="8" refreshError="1"/>
      <sheetData sheetId="9">
        <row r="11">
          <cell r="N11">
            <v>0</v>
          </cell>
        </row>
        <row r="33">
          <cell r="N33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2292-186A-4FE4-98AC-DB22991FEBF4}">
  <dimension ref="A1:O27"/>
  <sheetViews>
    <sheetView workbookViewId="0">
      <selection activeCell="B4" sqref="B4"/>
    </sheetView>
  </sheetViews>
  <sheetFormatPr defaultRowHeight="14.25" x14ac:dyDescent="0.45"/>
  <cols>
    <col min="2" max="2" width="42.19921875" customWidth="1"/>
    <col min="7" max="7" width="10.33203125" bestFit="1" customWidth="1"/>
  </cols>
  <sheetData>
    <row r="1" spans="1:15" ht="24.4" x14ac:dyDescent="0.45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4"/>
      <c r="B2" s="5" t="s">
        <v>1</v>
      </c>
      <c r="C2" s="6"/>
      <c r="D2" s="6"/>
      <c r="E2" s="6"/>
      <c r="F2" s="6"/>
      <c r="G2" s="7" t="s">
        <v>2</v>
      </c>
      <c r="H2" s="6"/>
      <c r="I2" s="6"/>
      <c r="J2" s="6"/>
      <c r="K2" s="6"/>
      <c r="L2" s="6"/>
      <c r="M2" s="6"/>
      <c r="N2" s="6"/>
      <c r="O2" s="6"/>
    </row>
    <row r="3" spans="1:15" ht="14.65" thickBot="1" x14ac:dyDescent="0.5">
      <c r="A3" s="4"/>
      <c r="B3" s="8"/>
      <c r="C3" s="9"/>
      <c r="D3" s="9"/>
      <c r="E3" s="10"/>
      <c r="F3" s="6"/>
      <c r="G3" s="11">
        <v>45658</v>
      </c>
      <c r="H3" s="6"/>
      <c r="I3" s="6"/>
      <c r="J3" s="6"/>
      <c r="K3" s="6"/>
      <c r="L3" s="6"/>
      <c r="M3" s="6"/>
      <c r="N3" s="6"/>
      <c r="O3" s="6"/>
    </row>
    <row r="4" spans="1:15" x14ac:dyDescent="0.45">
      <c r="A4" s="12"/>
      <c r="B4" s="13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57" x14ac:dyDescent="0.45">
      <c r="A5" s="15"/>
      <c r="B5" s="42" t="s">
        <v>4</v>
      </c>
      <c r="C5" s="43">
        <f>G3</f>
        <v>45658</v>
      </c>
      <c r="D5" s="43">
        <f>C5+31</f>
        <v>45689</v>
      </c>
      <c r="E5" s="43">
        <f t="shared" ref="E5:N5" si="0">D5+31</f>
        <v>45720</v>
      </c>
      <c r="F5" s="43">
        <f t="shared" si="0"/>
        <v>45751</v>
      </c>
      <c r="G5" s="43">
        <f t="shared" si="0"/>
        <v>45782</v>
      </c>
      <c r="H5" s="43">
        <f t="shared" si="0"/>
        <v>45813</v>
      </c>
      <c r="I5" s="43">
        <f t="shared" si="0"/>
        <v>45844</v>
      </c>
      <c r="J5" s="43">
        <f t="shared" si="0"/>
        <v>45875</v>
      </c>
      <c r="K5" s="43">
        <f t="shared" si="0"/>
        <v>45906</v>
      </c>
      <c r="L5" s="43">
        <f t="shared" si="0"/>
        <v>45937</v>
      </c>
      <c r="M5" s="43">
        <f t="shared" si="0"/>
        <v>45968</v>
      </c>
      <c r="N5" s="44">
        <f t="shared" si="0"/>
        <v>45999</v>
      </c>
      <c r="O5" s="16" t="s">
        <v>5</v>
      </c>
    </row>
    <row r="6" spans="1:15" x14ac:dyDescent="0.45">
      <c r="A6" s="17"/>
      <c r="B6" s="18" t="s">
        <v>6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0">
        <v>0</v>
      </c>
      <c r="O6" s="21">
        <f>SUM(C6:N6)</f>
        <v>0</v>
      </c>
    </row>
    <row r="7" spans="1:15" x14ac:dyDescent="0.45">
      <c r="A7" s="17"/>
      <c r="B7" s="18" t="s">
        <v>7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0</v>
      </c>
      <c r="O7" s="21">
        <f t="shared" ref="O7:O11" si="1">SUM(C7:N7)</f>
        <v>0</v>
      </c>
    </row>
    <row r="8" spans="1:15" x14ac:dyDescent="0.45">
      <c r="A8" s="17"/>
      <c r="B8" s="18" t="s">
        <v>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21">
        <f t="shared" si="1"/>
        <v>0</v>
      </c>
    </row>
    <row r="9" spans="1:15" x14ac:dyDescent="0.45">
      <c r="A9" s="17"/>
      <c r="B9" s="18" t="s">
        <v>9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21">
        <f t="shared" si="1"/>
        <v>0</v>
      </c>
    </row>
    <row r="10" spans="1:15" x14ac:dyDescent="0.45">
      <c r="A10" s="17"/>
      <c r="B10" s="18" t="s">
        <v>10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21">
        <f t="shared" si="1"/>
        <v>0</v>
      </c>
    </row>
    <row r="11" spans="1:15" ht="14.65" thickBot="1" x14ac:dyDescent="0.5">
      <c r="A11" s="17"/>
      <c r="B11" s="18" t="s">
        <v>11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0</v>
      </c>
      <c r="O11" s="21">
        <f t="shared" si="1"/>
        <v>0</v>
      </c>
    </row>
    <row r="12" spans="1:15" ht="15" thickTop="1" thickBot="1" x14ac:dyDescent="0.5">
      <c r="A12" s="22"/>
      <c r="B12" s="23" t="s">
        <v>12</v>
      </c>
      <c r="C12" s="24">
        <f t="shared" ref="C12:O12" si="2">SUM(C6:C11)</f>
        <v>0</v>
      </c>
      <c r="D12" s="24">
        <f t="shared" si="2"/>
        <v>0</v>
      </c>
      <c r="E12" s="24">
        <f t="shared" si="2"/>
        <v>0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5">
        <f t="shared" si="2"/>
        <v>0</v>
      </c>
      <c r="O12" s="48">
        <f t="shared" si="2"/>
        <v>0</v>
      </c>
    </row>
    <row r="13" spans="1:15" ht="57" x14ac:dyDescent="0.45">
      <c r="A13" s="17"/>
      <c r="B13" s="45" t="s">
        <v>13</v>
      </c>
      <c r="C13" s="46">
        <f t="shared" ref="C13:N13" si="3">C5</f>
        <v>45658</v>
      </c>
      <c r="D13" s="46">
        <f t="shared" si="3"/>
        <v>45689</v>
      </c>
      <c r="E13" s="46">
        <f t="shared" si="3"/>
        <v>45720</v>
      </c>
      <c r="F13" s="46">
        <f t="shared" si="3"/>
        <v>45751</v>
      </c>
      <c r="G13" s="46">
        <f t="shared" si="3"/>
        <v>45782</v>
      </c>
      <c r="H13" s="46">
        <f t="shared" si="3"/>
        <v>45813</v>
      </c>
      <c r="I13" s="46">
        <f t="shared" si="3"/>
        <v>45844</v>
      </c>
      <c r="J13" s="46">
        <f t="shared" si="3"/>
        <v>45875</v>
      </c>
      <c r="K13" s="46">
        <f t="shared" si="3"/>
        <v>45906</v>
      </c>
      <c r="L13" s="46">
        <f t="shared" si="3"/>
        <v>45937</v>
      </c>
      <c r="M13" s="46">
        <f t="shared" si="3"/>
        <v>45968</v>
      </c>
      <c r="N13" s="47">
        <f t="shared" si="3"/>
        <v>45999</v>
      </c>
      <c r="O13" s="16" t="s">
        <v>5</v>
      </c>
    </row>
    <row r="14" spans="1:15" x14ac:dyDescent="0.45">
      <c r="A14" s="17"/>
      <c r="B14" s="18" t="s">
        <v>14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21">
        <f t="shared" ref="O14:O15" si="4">SUM(C14:N14)</f>
        <v>0</v>
      </c>
    </row>
    <row r="15" spans="1:15" ht="14.65" thickBot="1" x14ac:dyDescent="0.5">
      <c r="A15" s="17"/>
      <c r="B15" s="18" t="s">
        <v>15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0</v>
      </c>
      <c r="O15" s="21">
        <f t="shared" si="4"/>
        <v>0</v>
      </c>
    </row>
    <row r="16" spans="1:15" ht="15" thickTop="1" thickBot="1" x14ac:dyDescent="0.5">
      <c r="A16" s="26"/>
      <c r="B16" s="23" t="s">
        <v>16</v>
      </c>
      <c r="C16" s="27">
        <f>SUM(C14:C15)</f>
        <v>0</v>
      </c>
      <c r="D16" s="27">
        <f>SUM(D14:D15)</f>
        <v>0</v>
      </c>
      <c r="E16" s="27">
        <f>SUM(E14:E15)</f>
        <v>0</v>
      </c>
      <c r="F16" s="27">
        <v>0</v>
      </c>
      <c r="G16" s="27">
        <f>SUM(G14:G15)</f>
        <v>0</v>
      </c>
      <c r="H16" s="27">
        <f>SUM(H14:H15)</f>
        <v>0</v>
      </c>
      <c r="I16" s="27">
        <f>SUM(I14:I15)</f>
        <v>0</v>
      </c>
      <c r="J16" s="27">
        <f>SUM(J14:J15)</f>
        <v>0</v>
      </c>
      <c r="K16" s="27">
        <v>0</v>
      </c>
      <c r="L16" s="27">
        <f>SUM(L14:L15)</f>
        <v>0</v>
      </c>
      <c r="M16" s="27">
        <f>SUM(M14:M15)</f>
        <v>0</v>
      </c>
      <c r="N16" s="28">
        <f>SUM(N14:N15)</f>
        <v>0</v>
      </c>
      <c r="O16" s="48">
        <f>SUM(O13:O15)</f>
        <v>0</v>
      </c>
    </row>
    <row r="17" spans="1:15" ht="57" x14ac:dyDescent="0.45">
      <c r="A17" s="17"/>
      <c r="B17" s="45" t="s">
        <v>17</v>
      </c>
      <c r="C17" s="46">
        <f t="shared" ref="C17:N17" si="5">C5</f>
        <v>45658</v>
      </c>
      <c r="D17" s="46">
        <f t="shared" si="5"/>
        <v>45689</v>
      </c>
      <c r="E17" s="46">
        <f t="shared" si="5"/>
        <v>45720</v>
      </c>
      <c r="F17" s="46">
        <f t="shared" si="5"/>
        <v>45751</v>
      </c>
      <c r="G17" s="46">
        <f t="shared" si="5"/>
        <v>45782</v>
      </c>
      <c r="H17" s="46">
        <f t="shared" si="5"/>
        <v>45813</v>
      </c>
      <c r="I17" s="46">
        <f t="shared" si="5"/>
        <v>45844</v>
      </c>
      <c r="J17" s="46">
        <f t="shared" si="5"/>
        <v>45875</v>
      </c>
      <c r="K17" s="46">
        <f t="shared" si="5"/>
        <v>45906</v>
      </c>
      <c r="L17" s="46">
        <f t="shared" si="5"/>
        <v>45937</v>
      </c>
      <c r="M17" s="46">
        <f t="shared" si="5"/>
        <v>45968</v>
      </c>
      <c r="N17" s="47">
        <f t="shared" si="5"/>
        <v>45999</v>
      </c>
      <c r="O17" s="16" t="s">
        <v>5</v>
      </c>
    </row>
    <row r="18" spans="1:15" x14ac:dyDescent="0.45">
      <c r="A18" s="17"/>
      <c r="B18" s="18" t="s">
        <v>18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21">
        <f t="shared" ref="O18:O20" si="6">SUM(C18:N18)</f>
        <v>0</v>
      </c>
    </row>
    <row r="19" spans="1:15" x14ac:dyDescent="0.45">
      <c r="A19" s="17"/>
      <c r="B19" s="18" t="s">
        <v>19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0</v>
      </c>
      <c r="O19" s="21">
        <f t="shared" si="6"/>
        <v>0</v>
      </c>
    </row>
    <row r="20" spans="1:15" ht="14.65" thickBot="1" x14ac:dyDescent="0.5">
      <c r="A20" s="17"/>
      <c r="B20" s="18" t="s">
        <v>20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21">
        <f t="shared" si="6"/>
        <v>0</v>
      </c>
    </row>
    <row r="21" spans="1:15" ht="15" thickTop="1" thickBot="1" x14ac:dyDescent="0.5">
      <c r="A21" s="26"/>
      <c r="B21" s="23" t="s">
        <v>21</v>
      </c>
      <c r="C21" s="27">
        <f t="shared" ref="C21:O21" si="7">SUM(C18:C20)</f>
        <v>0</v>
      </c>
      <c r="D21" s="27">
        <f t="shared" si="7"/>
        <v>0</v>
      </c>
      <c r="E21" s="27">
        <f t="shared" si="7"/>
        <v>0</v>
      </c>
      <c r="F21" s="27">
        <f t="shared" si="7"/>
        <v>0</v>
      </c>
      <c r="G21" s="27">
        <f t="shared" si="7"/>
        <v>0</v>
      </c>
      <c r="H21" s="27">
        <f t="shared" si="7"/>
        <v>0</v>
      </c>
      <c r="I21" s="27">
        <f t="shared" si="7"/>
        <v>0</v>
      </c>
      <c r="J21" s="27">
        <f t="shared" si="7"/>
        <v>0</v>
      </c>
      <c r="K21" s="27">
        <f t="shared" si="7"/>
        <v>0</v>
      </c>
      <c r="L21" s="27">
        <f t="shared" si="7"/>
        <v>0</v>
      </c>
      <c r="M21" s="27">
        <f t="shared" si="7"/>
        <v>0</v>
      </c>
      <c r="N21" s="28">
        <f t="shared" si="7"/>
        <v>0</v>
      </c>
      <c r="O21" s="49">
        <f t="shared" si="7"/>
        <v>0</v>
      </c>
    </row>
    <row r="22" spans="1:15" ht="25.5" x14ac:dyDescent="0.45">
      <c r="A22" s="26"/>
      <c r="B22" s="29" t="s">
        <v>22</v>
      </c>
      <c r="C22" s="46">
        <f t="shared" ref="C22:N22" si="8">C5</f>
        <v>45658</v>
      </c>
      <c r="D22" s="46">
        <f t="shared" si="8"/>
        <v>45689</v>
      </c>
      <c r="E22" s="46">
        <f t="shared" si="8"/>
        <v>45720</v>
      </c>
      <c r="F22" s="46">
        <f t="shared" si="8"/>
        <v>45751</v>
      </c>
      <c r="G22" s="46">
        <f t="shared" si="8"/>
        <v>45782</v>
      </c>
      <c r="H22" s="46">
        <f t="shared" si="8"/>
        <v>45813</v>
      </c>
      <c r="I22" s="46">
        <f t="shared" si="8"/>
        <v>45844</v>
      </c>
      <c r="J22" s="46">
        <f t="shared" si="8"/>
        <v>45875</v>
      </c>
      <c r="K22" s="46">
        <f t="shared" si="8"/>
        <v>45906</v>
      </c>
      <c r="L22" s="46">
        <f t="shared" si="8"/>
        <v>45937</v>
      </c>
      <c r="M22" s="46">
        <f t="shared" si="8"/>
        <v>45968</v>
      </c>
      <c r="N22" s="47">
        <f t="shared" si="8"/>
        <v>45999</v>
      </c>
      <c r="O22" s="16" t="s">
        <v>5</v>
      </c>
    </row>
    <row r="23" spans="1:15" ht="28.5" x14ac:dyDescent="0.45">
      <c r="A23" s="17"/>
      <c r="B23" s="30" t="s">
        <v>23</v>
      </c>
      <c r="C23" s="31">
        <f t="shared" ref="C23:O23" si="9">SUM(C21,C16,C12)</f>
        <v>0</v>
      </c>
      <c r="D23" s="31">
        <f t="shared" si="9"/>
        <v>0</v>
      </c>
      <c r="E23" s="31">
        <f t="shared" si="9"/>
        <v>0</v>
      </c>
      <c r="F23" s="31">
        <f t="shared" si="9"/>
        <v>0</v>
      </c>
      <c r="G23" s="31">
        <f t="shared" si="9"/>
        <v>0</v>
      </c>
      <c r="H23" s="31">
        <f t="shared" si="9"/>
        <v>0</v>
      </c>
      <c r="I23" s="31">
        <f t="shared" si="9"/>
        <v>0</v>
      </c>
      <c r="J23" s="31">
        <f t="shared" si="9"/>
        <v>0</v>
      </c>
      <c r="K23" s="31">
        <f t="shared" si="9"/>
        <v>0</v>
      </c>
      <c r="L23" s="31">
        <f t="shared" si="9"/>
        <v>0</v>
      </c>
      <c r="M23" s="31">
        <f t="shared" si="9"/>
        <v>0</v>
      </c>
      <c r="N23" s="32">
        <f t="shared" si="9"/>
        <v>0</v>
      </c>
      <c r="O23" s="33">
        <f t="shared" si="9"/>
        <v>0</v>
      </c>
    </row>
    <row r="24" spans="1:15" ht="28.9" thickBot="1" x14ac:dyDescent="0.5">
      <c r="A24" s="17"/>
      <c r="B24" s="34" t="s">
        <v>24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6">
        <v>0</v>
      </c>
      <c r="O24" s="37">
        <f>SUM(C24:N24)</f>
        <v>0</v>
      </c>
    </row>
    <row r="25" spans="1:15" ht="29.25" thickTop="1" thickBot="1" x14ac:dyDescent="0.5">
      <c r="A25" s="17"/>
      <c r="B25" s="38" t="s">
        <v>25</v>
      </c>
      <c r="C25" s="39">
        <f t="shared" ref="C25:O25" si="10">SUM(C23:C24)</f>
        <v>0</v>
      </c>
      <c r="D25" s="39">
        <f t="shared" si="10"/>
        <v>0</v>
      </c>
      <c r="E25" s="39">
        <f t="shared" si="10"/>
        <v>0</v>
      </c>
      <c r="F25" s="39">
        <f t="shared" si="10"/>
        <v>0</v>
      </c>
      <c r="G25" s="39">
        <f t="shared" si="10"/>
        <v>0</v>
      </c>
      <c r="H25" s="39">
        <f t="shared" si="10"/>
        <v>0</v>
      </c>
      <c r="I25" s="39">
        <f t="shared" si="10"/>
        <v>0</v>
      </c>
      <c r="J25" s="39">
        <f t="shared" si="10"/>
        <v>0</v>
      </c>
      <c r="K25" s="39">
        <f t="shared" si="10"/>
        <v>0</v>
      </c>
      <c r="L25" s="39">
        <f t="shared" si="10"/>
        <v>0</v>
      </c>
      <c r="M25" s="39">
        <f t="shared" si="10"/>
        <v>0</v>
      </c>
      <c r="N25" s="40">
        <f t="shared" si="10"/>
        <v>0</v>
      </c>
      <c r="O25" s="41">
        <f t="shared" si="10"/>
        <v>0</v>
      </c>
    </row>
    <row r="26" spans="1:15" x14ac:dyDescent="0.4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4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conditionalFormatting sqref="C6:O12">
    <cfRule type="cellIs" dxfId="12" priority="4" operator="lessThan">
      <formula>0</formula>
    </cfRule>
  </conditionalFormatting>
  <conditionalFormatting sqref="C14:O16">
    <cfRule type="cellIs" dxfId="11" priority="3" operator="lessThan">
      <formula>0</formula>
    </cfRule>
  </conditionalFormatting>
  <conditionalFormatting sqref="C18:O21">
    <cfRule type="cellIs" dxfId="10" priority="2" operator="lessThan">
      <formula>0</formula>
    </cfRule>
  </conditionalFormatting>
  <conditionalFormatting sqref="C23:O2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B53-8197-4FFF-87F4-B6FE0310A283}">
  <dimension ref="A1:G45"/>
  <sheetViews>
    <sheetView workbookViewId="0">
      <selection activeCell="B2" sqref="B2"/>
    </sheetView>
  </sheetViews>
  <sheetFormatPr defaultRowHeight="14.25" x14ac:dyDescent="0.45"/>
  <cols>
    <col min="2" max="2" width="29.59765625" customWidth="1"/>
    <col min="3" max="3" width="14.6640625" customWidth="1"/>
    <col min="4" max="4" width="12.3984375" customWidth="1"/>
    <col min="5" max="5" width="13" customWidth="1"/>
    <col min="6" max="6" width="12.59765625" customWidth="1"/>
    <col min="7" max="7" width="14.6640625" customWidth="1"/>
  </cols>
  <sheetData>
    <row r="1" spans="1:7" ht="15" x14ac:dyDescent="0.45">
      <c r="A1" s="50"/>
      <c r="B1" s="50"/>
      <c r="C1" s="50"/>
      <c r="D1" s="50"/>
      <c r="E1" s="50"/>
      <c r="F1" s="50"/>
      <c r="G1" s="50"/>
    </row>
    <row r="2" spans="1:7" ht="30" x14ac:dyDescent="0.45">
      <c r="A2" s="50"/>
      <c r="B2" s="51" t="s">
        <v>26</v>
      </c>
      <c r="C2" s="50"/>
      <c r="D2" s="50"/>
      <c r="E2" s="50"/>
      <c r="F2" s="50"/>
      <c r="G2" s="51"/>
    </row>
    <row r="3" spans="1:7" ht="15" x14ac:dyDescent="0.45">
      <c r="A3" s="50"/>
      <c r="B3" s="50"/>
      <c r="C3" s="50"/>
      <c r="D3" s="50"/>
      <c r="E3" s="50"/>
      <c r="F3" s="50"/>
      <c r="G3" s="50"/>
    </row>
    <row r="4" spans="1:7" ht="15" x14ac:dyDescent="0.45">
      <c r="A4" s="50"/>
      <c r="B4" s="52" t="s">
        <v>27</v>
      </c>
      <c r="C4" s="53" t="s">
        <v>28</v>
      </c>
      <c r="D4" s="50"/>
      <c r="E4" s="50"/>
      <c r="F4" s="50"/>
      <c r="G4" s="50"/>
    </row>
    <row r="5" spans="1:7" ht="15" x14ac:dyDescent="0.45">
      <c r="A5" s="50"/>
      <c r="B5" s="52" t="s">
        <v>29</v>
      </c>
      <c r="C5" s="54">
        <v>44562</v>
      </c>
      <c r="D5" s="50"/>
      <c r="E5" s="50"/>
      <c r="F5" s="50"/>
      <c r="G5" s="50"/>
    </row>
    <row r="6" spans="1:7" ht="15" x14ac:dyDescent="0.45">
      <c r="A6" s="50"/>
      <c r="B6" s="52" t="s">
        <v>30</v>
      </c>
      <c r="C6" s="54">
        <v>44562</v>
      </c>
      <c r="D6" s="50"/>
      <c r="E6" s="50"/>
      <c r="F6" s="50"/>
      <c r="G6" s="50"/>
    </row>
    <row r="7" spans="1:7" ht="15" x14ac:dyDescent="0.45">
      <c r="A7" s="50"/>
      <c r="B7" s="50"/>
      <c r="C7" s="50"/>
      <c r="D7" s="50"/>
      <c r="E7" s="50"/>
      <c r="F7" s="50"/>
      <c r="G7" s="50"/>
    </row>
    <row r="8" spans="1:7" ht="15" x14ac:dyDescent="0.45">
      <c r="A8" s="60"/>
      <c r="B8" s="61"/>
      <c r="C8" s="62">
        <v>2022</v>
      </c>
      <c r="D8" s="62">
        <v>2023</v>
      </c>
      <c r="E8" s="62">
        <v>2024</v>
      </c>
      <c r="F8" s="62">
        <v>2025</v>
      </c>
      <c r="G8" s="62">
        <v>2026</v>
      </c>
    </row>
    <row r="9" spans="1:7" ht="15" x14ac:dyDescent="0.45">
      <c r="A9" s="60"/>
      <c r="B9" s="61" t="s">
        <v>31</v>
      </c>
      <c r="C9" s="61"/>
      <c r="D9" s="61"/>
      <c r="E9" s="61"/>
      <c r="F9" s="61"/>
      <c r="G9" s="61"/>
    </row>
    <row r="10" spans="1:7" ht="15" x14ac:dyDescent="0.45">
      <c r="A10" s="50"/>
      <c r="B10" s="50" t="s">
        <v>32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15" x14ac:dyDescent="0.45">
      <c r="A11" s="50"/>
      <c r="B11" s="50" t="s">
        <v>33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15" x14ac:dyDescent="0.45">
      <c r="A12" s="50"/>
      <c r="B12" s="50" t="s">
        <v>34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ht="15" x14ac:dyDescent="0.45">
      <c r="A13" s="50"/>
      <c r="B13" s="56" t="s">
        <v>35</v>
      </c>
      <c r="C13" s="57">
        <f>SUM(C10:C12)</f>
        <v>0</v>
      </c>
      <c r="D13" s="57">
        <f t="shared" ref="D13:G13" si="0">SUM(D10:D12)</f>
        <v>0</v>
      </c>
      <c r="E13" s="57">
        <f t="shared" si="0"/>
        <v>0</v>
      </c>
      <c r="F13" s="57">
        <f t="shared" si="0"/>
        <v>0</v>
      </c>
      <c r="G13" s="57">
        <f t="shared" si="0"/>
        <v>0</v>
      </c>
    </row>
    <row r="14" spans="1:7" ht="15" x14ac:dyDescent="0.45">
      <c r="A14" s="50"/>
      <c r="B14" s="50"/>
      <c r="C14" s="50"/>
      <c r="D14" s="50"/>
      <c r="E14" s="50"/>
      <c r="F14" s="50"/>
      <c r="G14" s="50"/>
    </row>
    <row r="15" spans="1:7" ht="15" x14ac:dyDescent="0.45">
      <c r="A15" s="50"/>
      <c r="B15" s="61" t="s">
        <v>36</v>
      </c>
      <c r="C15" s="61"/>
      <c r="D15" s="61"/>
      <c r="E15" s="61"/>
      <c r="F15" s="61"/>
      <c r="G15" s="63"/>
    </row>
    <row r="16" spans="1:7" ht="15" x14ac:dyDescent="0.45">
      <c r="A16" s="50"/>
      <c r="B16" s="50" t="s">
        <v>37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ht="15" x14ac:dyDescent="0.45">
      <c r="A17" s="50"/>
      <c r="B17" s="50" t="s">
        <v>38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ht="15" x14ac:dyDescent="0.45">
      <c r="A18" s="50"/>
      <c r="B18" s="50" t="s">
        <v>39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ht="15" x14ac:dyDescent="0.45">
      <c r="A19" s="50"/>
      <c r="B19" s="56" t="s">
        <v>36</v>
      </c>
      <c r="C19" s="57">
        <f>SUM(C16:C18)</f>
        <v>0</v>
      </c>
      <c r="D19" s="57">
        <f t="shared" ref="D19:G19" si="1">SUM(D16:D18)</f>
        <v>0</v>
      </c>
      <c r="E19" s="57">
        <f t="shared" si="1"/>
        <v>0</v>
      </c>
      <c r="F19" s="57">
        <f t="shared" si="1"/>
        <v>0</v>
      </c>
      <c r="G19" s="57">
        <f t="shared" si="1"/>
        <v>0</v>
      </c>
    </row>
    <row r="20" spans="1:7" ht="15" x14ac:dyDescent="0.45">
      <c r="A20" s="50"/>
      <c r="B20" s="58" t="s">
        <v>40</v>
      </c>
      <c r="C20" s="59">
        <f>C13-C19</f>
        <v>0</v>
      </c>
      <c r="D20" s="59">
        <f t="shared" ref="D20:G20" si="2">D13-D19</f>
        <v>0</v>
      </c>
      <c r="E20" s="59">
        <f t="shared" si="2"/>
        <v>0</v>
      </c>
      <c r="F20" s="59">
        <f t="shared" si="2"/>
        <v>0</v>
      </c>
      <c r="G20" s="59">
        <f t="shared" si="2"/>
        <v>0</v>
      </c>
    </row>
    <row r="21" spans="1:7" ht="15" x14ac:dyDescent="0.45">
      <c r="A21" s="50"/>
      <c r="B21" s="50"/>
      <c r="C21" s="50"/>
      <c r="D21" s="50"/>
      <c r="E21" s="50"/>
      <c r="F21" s="50"/>
      <c r="G21" s="50"/>
    </row>
    <row r="22" spans="1:7" ht="15" x14ac:dyDescent="0.45">
      <c r="A22" s="50"/>
      <c r="B22" s="61" t="s">
        <v>41</v>
      </c>
      <c r="C22" s="64"/>
      <c r="D22" s="64"/>
      <c r="E22" s="64"/>
      <c r="F22" s="64"/>
      <c r="G22" s="64"/>
    </row>
    <row r="23" spans="1:7" ht="15" x14ac:dyDescent="0.45">
      <c r="A23" s="50"/>
      <c r="B23" s="50" t="s">
        <v>42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ht="15" x14ac:dyDescent="0.45">
      <c r="A24" s="50"/>
      <c r="B24" s="50" t="s">
        <v>43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15" x14ac:dyDescent="0.45">
      <c r="A25" s="50"/>
      <c r="B25" s="50" t="s">
        <v>7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15" x14ac:dyDescent="0.45">
      <c r="A26" s="50"/>
      <c r="B26" s="50" t="s">
        <v>44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ht="15" x14ac:dyDescent="0.45">
      <c r="A27" s="50"/>
      <c r="B27" s="50" t="s">
        <v>60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ht="15" x14ac:dyDescent="0.45">
      <c r="A28" s="50"/>
      <c r="B28" s="50" t="s">
        <v>46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ht="15" x14ac:dyDescent="0.45">
      <c r="A29" s="50"/>
      <c r="B29" s="50" t="s">
        <v>47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ht="15" x14ac:dyDescent="0.45">
      <c r="A30" s="50"/>
      <c r="B30" s="50" t="s">
        <v>48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ht="15" x14ac:dyDescent="0.45">
      <c r="A31" s="50"/>
      <c r="B31" s="50" t="s">
        <v>49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</row>
    <row r="32" spans="1:7" ht="15" x14ac:dyDescent="0.45">
      <c r="A32" s="50"/>
      <c r="B32" s="50" t="s">
        <v>50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</row>
    <row r="33" spans="1:7" ht="15" x14ac:dyDescent="0.45">
      <c r="A33" s="50"/>
      <c r="B33" s="50" t="s">
        <v>59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</row>
    <row r="34" spans="1:7" ht="15" x14ac:dyDescent="0.45">
      <c r="A34" s="50"/>
      <c r="B34" s="50" t="s">
        <v>45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</row>
    <row r="35" spans="1:7" ht="15" x14ac:dyDescent="0.45">
      <c r="A35" s="50"/>
      <c r="B35" s="50" t="s">
        <v>51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ht="15" x14ac:dyDescent="0.45">
      <c r="A36" s="50"/>
      <c r="B36" s="50" t="s">
        <v>52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ht="15" x14ac:dyDescent="0.45">
      <c r="A37" s="50"/>
      <c r="B37" s="56" t="s">
        <v>53</v>
      </c>
      <c r="C37" s="57">
        <f>SUM(C23:C36)</f>
        <v>0</v>
      </c>
      <c r="D37" s="57">
        <f t="shared" ref="D37:G37" si="3">SUM(D23:D36)</f>
        <v>0</v>
      </c>
      <c r="E37" s="57">
        <f t="shared" si="3"/>
        <v>0</v>
      </c>
      <c r="F37" s="57">
        <f t="shared" si="3"/>
        <v>0</v>
      </c>
      <c r="G37" s="57">
        <f t="shared" si="3"/>
        <v>0</v>
      </c>
    </row>
    <row r="38" spans="1:7" ht="15" x14ac:dyDescent="0.45">
      <c r="A38" s="50"/>
      <c r="B38" s="58" t="s">
        <v>54</v>
      </c>
      <c r="C38" s="59">
        <f>C20-C37</f>
        <v>0</v>
      </c>
      <c r="D38" s="59">
        <f t="shared" ref="D38:G38" si="4">D20-D37</f>
        <v>0</v>
      </c>
      <c r="E38" s="59">
        <f t="shared" si="4"/>
        <v>0</v>
      </c>
      <c r="F38" s="59">
        <f t="shared" si="4"/>
        <v>0</v>
      </c>
      <c r="G38" s="59">
        <f t="shared" si="4"/>
        <v>0</v>
      </c>
    </row>
    <row r="39" spans="1:7" ht="15" x14ac:dyDescent="0.45">
      <c r="A39" s="50"/>
      <c r="B39" s="50"/>
      <c r="C39" s="50"/>
      <c r="D39" s="50"/>
      <c r="E39" s="50"/>
      <c r="F39" s="50"/>
      <c r="G39" s="50"/>
    </row>
    <row r="40" spans="1:7" ht="15" x14ac:dyDescent="0.45">
      <c r="A40" s="50"/>
      <c r="B40" s="50" t="s">
        <v>55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</row>
    <row r="41" spans="1:7" ht="15" x14ac:dyDescent="0.45">
      <c r="A41" s="50"/>
      <c r="B41" s="56" t="s">
        <v>56</v>
      </c>
      <c r="C41" s="57">
        <f>C38-C40</f>
        <v>0</v>
      </c>
      <c r="D41" s="57">
        <f t="shared" ref="D41:G41" si="5">D38-D40</f>
        <v>0</v>
      </c>
      <c r="E41" s="57">
        <f t="shared" si="5"/>
        <v>0</v>
      </c>
      <c r="F41" s="57">
        <f t="shared" si="5"/>
        <v>0</v>
      </c>
      <c r="G41" s="57">
        <f t="shared" si="5"/>
        <v>0</v>
      </c>
    </row>
    <row r="42" spans="1:7" ht="15" x14ac:dyDescent="0.45">
      <c r="A42" s="50"/>
      <c r="B42" s="50"/>
      <c r="C42" s="50"/>
      <c r="D42" s="50"/>
      <c r="E42" s="50"/>
      <c r="F42" s="50"/>
      <c r="G42" s="50"/>
    </row>
    <row r="43" spans="1:7" ht="15" x14ac:dyDescent="0.45">
      <c r="A43" s="50"/>
      <c r="B43" s="50" t="s">
        <v>57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</row>
    <row r="44" spans="1:7" ht="15" x14ac:dyDescent="0.45">
      <c r="A44" s="50"/>
      <c r="B44" s="56" t="s">
        <v>58</v>
      </c>
      <c r="C44" s="57">
        <f>C41-C43</f>
        <v>0</v>
      </c>
      <c r="D44" s="57">
        <f t="shared" ref="D44:G44" si="6">D41-D43</f>
        <v>0</v>
      </c>
      <c r="E44" s="57">
        <f t="shared" si="6"/>
        <v>0</v>
      </c>
      <c r="F44" s="57">
        <f t="shared" si="6"/>
        <v>0</v>
      </c>
      <c r="G44" s="57">
        <f t="shared" si="6"/>
        <v>0</v>
      </c>
    </row>
    <row r="45" spans="1:7" ht="15" x14ac:dyDescent="0.45">
      <c r="A45" s="50"/>
      <c r="B45" s="50"/>
      <c r="C45" s="50"/>
      <c r="D45" s="50"/>
      <c r="E45" s="50"/>
      <c r="F45" s="50"/>
      <c r="G45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C984-9EE6-4C15-9923-7E39C40FBF99}">
  <dimension ref="A1:G47"/>
  <sheetViews>
    <sheetView tabSelected="1" workbookViewId="0">
      <selection activeCell="I12" sqref="I12"/>
    </sheetView>
  </sheetViews>
  <sheetFormatPr defaultRowHeight="14.25" x14ac:dyDescent="0.45"/>
  <cols>
    <col min="2" max="2" width="32.6640625" customWidth="1"/>
    <col min="3" max="3" width="13" customWidth="1"/>
    <col min="4" max="4" width="14.6640625" customWidth="1"/>
    <col min="5" max="5" width="17.9296875" customWidth="1"/>
  </cols>
  <sheetData>
    <row r="1" spans="1:7" ht="15" x14ac:dyDescent="0.45">
      <c r="A1" s="50"/>
      <c r="B1" s="50"/>
      <c r="C1" s="50"/>
      <c r="D1" s="50"/>
      <c r="E1" s="50"/>
      <c r="F1" s="50"/>
      <c r="G1" s="50"/>
    </row>
    <row r="2" spans="1:7" ht="30" x14ac:dyDescent="0.45">
      <c r="A2" s="50"/>
      <c r="B2" s="51" t="s">
        <v>72</v>
      </c>
      <c r="C2" s="50"/>
      <c r="D2" s="50"/>
      <c r="E2" s="50"/>
      <c r="F2" s="50"/>
      <c r="G2" s="51"/>
    </row>
    <row r="3" spans="1:7" ht="15" x14ac:dyDescent="0.45">
      <c r="A3" s="50"/>
      <c r="B3" s="50"/>
      <c r="C3" s="50"/>
      <c r="D3" s="50"/>
      <c r="E3" s="50"/>
      <c r="F3" s="50"/>
      <c r="G3" s="50"/>
    </row>
    <row r="4" spans="1:7" ht="15" x14ac:dyDescent="0.45">
      <c r="A4" s="50"/>
      <c r="B4" s="52" t="s">
        <v>27</v>
      </c>
      <c r="C4" s="53" t="s">
        <v>28</v>
      </c>
      <c r="D4" s="50"/>
      <c r="E4" s="50"/>
      <c r="F4" s="50"/>
      <c r="G4" s="50"/>
    </row>
    <row r="5" spans="1:7" ht="15" x14ac:dyDescent="0.45">
      <c r="A5" s="50"/>
      <c r="B5" s="50"/>
      <c r="C5" s="50"/>
      <c r="D5" s="50"/>
      <c r="E5" s="50"/>
      <c r="F5" s="50"/>
      <c r="G5" s="50"/>
    </row>
    <row r="6" spans="1:7" ht="15" x14ac:dyDescent="0.45">
      <c r="A6" s="50"/>
      <c r="B6" s="61"/>
      <c r="C6" s="62">
        <v>2022</v>
      </c>
      <c r="D6" s="62">
        <v>2023</v>
      </c>
      <c r="E6" s="62">
        <v>2024</v>
      </c>
      <c r="F6" s="62">
        <v>2025</v>
      </c>
      <c r="G6" s="62">
        <v>2026</v>
      </c>
    </row>
    <row r="7" spans="1:7" ht="15" x14ac:dyDescent="0.45">
      <c r="A7" s="50"/>
      <c r="B7" s="61" t="s">
        <v>73</v>
      </c>
      <c r="C7" s="61"/>
      <c r="D7" s="61"/>
      <c r="E7" s="61"/>
      <c r="F7" s="61"/>
      <c r="G7" s="61"/>
    </row>
    <row r="8" spans="1:7" ht="15" x14ac:dyDescent="0.45">
      <c r="A8" s="50"/>
      <c r="B8" s="52" t="s">
        <v>61</v>
      </c>
      <c r="C8" s="50"/>
      <c r="D8" s="50"/>
      <c r="E8" s="50"/>
      <c r="F8" s="50"/>
      <c r="G8" s="50"/>
    </row>
    <row r="9" spans="1:7" ht="15" x14ac:dyDescent="0.45">
      <c r="A9" s="50"/>
      <c r="B9" s="50" t="s">
        <v>62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ht="15" x14ac:dyDescent="0.45">
      <c r="A10" s="50"/>
      <c r="B10" s="50" t="s">
        <v>87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15" x14ac:dyDescent="0.45">
      <c r="A11" s="50"/>
      <c r="B11" s="50" t="s">
        <v>59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15" x14ac:dyDescent="0.45">
      <c r="A12" s="50"/>
      <c r="B12" s="50" t="s">
        <v>8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ht="15" x14ac:dyDescent="0.45">
      <c r="A13" s="50"/>
      <c r="B13" s="50" t="s">
        <v>63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15" x14ac:dyDescent="0.45">
      <c r="A14" s="50"/>
      <c r="B14" s="50" t="s">
        <v>10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15" x14ac:dyDescent="0.45">
      <c r="A15" s="50"/>
      <c r="B15" s="56" t="s">
        <v>64</v>
      </c>
      <c r="C15" s="57">
        <f>SUM(C9:C14)</f>
        <v>0</v>
      </c>
      <c r="D15" s="57">
        <f>SUM(D9:D14)</f>
        <v>0</v>
      </c>
      <c r="E15" s="57">
        <f>SUM(E9:E14)</f>
        <v>0</v>
      </c>
      <c r="F15" s="57">
        <f>SUM(F9:F14)</f>
        <v>0</v>
      </c>
      <c r="G15" s="57">
        <f>SUM(G9:G14)</f>
        <v>0</v>
      </c>
    </row>
    <row r="16" spans="1:7" ht="15" x14ac:dyDescent="0.45">
      <c r="A16" s="50"/>
      <c r="B16" s="50"/>
      <c r="C16" s="50"/>
      <c r="D16" s="50"/>
      <c r="E16" s="50"/>
      <c r="F16" s="50"/>
      <c r="G16" s="50"/>
    </row>
    <row r="17" spans="1:7" ht="15" x14ac:dyDescent="0.45">
      <c r="A17" s="50"/>
      <c r="B17" s="52" t="s">
        <v>65</v>
      </c>
      <c r="C17" s="50"/>
      <c r="D17" s="50"/>
      <c r="E17" s="50"/>
      <c r="F17" s="50"/>
      <c r="G17" s="50"/>
    </row>
    <row r="18" spans="1:7" ht="15" x14ac:dyDescent="0.45">
      <c r="A18" s="50"/>
      <c r="B18" s="50" t="s">
        <v>74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ht="15" x14ac:dyDescent="0.45">
      <c r="A19" s="50"/>
      <c r="B19" s="50" t="s">
        <v>66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ht="15" x14ac:dyDescent="0.45">
      <c r="A20" s="50"/>
      <c r="B20" s="50" t="s">
        <v>75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ht="15" x14ac:dyDescent="0.45">
      <c r="A21" s="50"/>
      <c r="B21" s="50" t="s">
        <v>76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15" x14ac:dyDescent="0.45">
      <c r="A22" s="50"/>
      <c r="B22" s="56" t="s">
        <v>67</v>
      </c>
      <c r="C22" s="57">
        <f>SUM(C18:C21)</f>
        <v>0</v>
      </c>
      <c r="D22" s="57">
        <f>SUM(D18:D21)</f>
        <v>0</v>
      </c>
      <c r="E22" s="57">
        <f>SUM(E18:E21)</f>
        <v>0</v>
      </c>
      <c r="F22" s="57">
        <f>SUM(F18:F21)</f>
        <v>0</v>
      </c>
      <c r="G22" s="57">
        <f>SUM(G18:G21)</f>
        <v>0</v>
      </c>
    </row>
    <row r="23" spans="1:7" ht="15" x14ac:dyDescent="0.45">
      <c r="A23" s="50"/>
      <c r="B23" s="50"/>
      <c r="C23" s="50"/>
      <c r="D23" s="50"/>
      <c r="E23" s="50"/>
      <c r="F23" s="50"/>
      <c r="G23" s="50"/>
    </row>
    <row r="24" spans="1:7" ht="15" x14ac:dyDescent="0.45">
      <c r="A24" s="50"/>
      <c r="B24" s="52" t="s">
        <v>77</v>
      </c>
      <c r="C24" s="50"/>
      <c r="D24" s="50"/>
      <c r="E24" s="50"/>
      <c r="F24" s="50"/>
      <c r="G24" s="50"/>
    </row>
    <row r="25" spans="1:7" ht="15" x14ac:dyDescent="0.45">
      <c r="A25" s="50"/>
      <c r="B25" s="50" t="s">
        <v>44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15" x14ac:dyDescent="0.45">
      <c r="A26" s="50"/>
      <c r="B26" s="56" t="s">
        <v>68</v>
      </c>
      <c r="C26" s="57">
        <f>C15+C22+C25</f>
        <v>0</v>
      </c>
      <c r="D26" s="57">
        <f>D15+D22+D25</f>
        <v>0</v>
      </c>
      <c r="E26" s="57">
        <f>E15+E22+E25</f>
        <v>0</v>
      </c>
      <c r="F26" s="57">
        <f>F15+F22+F25</f>
        <v>0</v>
      </c>
      <c r="G26" s="57">
        <f>G15+G22+G25</f>
        <v>0</v>
      </c>
    </row>
    <row r="27" spans="1:7" ht="15" x14ac:dyDescent="0.45">
      <c r="A27" s="50"/>
      <c r="B27" s="50"/>
      <c r="C27" s="50"/>
      <c r="D27" s="50"/>
      <c r="E27" s="50"/>
      <c r="F27" s="50"/>
      <c r="G27" s="50"/>
    </row>
    <row r="28" spans="1:7" ht="15" x14ac:dyDescent="0.45">
      <c r="A28" s="60"/>
      <c r="B28" s="61" t="s">
        <v>69</v>
      </c>
      <c r="C28" s="61"/>
      <c r="D28" s="61"/>
      <c r="E28" s="61"/>
      <c r="F28" s="61"/>
      <c r="G28" s="61"/>
    </row>
    <row r="29" spans="1:7" ht="15" x14ac:dyDescent="0.45">
      <c r="A29" s="50"/>
      <c r="B29" s="52" t="s">
        <v>78</v>
      </c>
      <c r="C29" s="50"/>
      <c r="D29" s="50"/>
      <c r="E29" s="50"/>
      <c r="F29" s="50"/>
      <c r="G29" s="50"/>
    </row>
    <row r="30" spans="1:7" ht="15" x14ac:dyDescent="0.45">
      <c r="A30" s="50"/>
      <c r="B30" s="50" t="s">
        <v>11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ht="15" x14ac:dyDescent="0.45">
      <c r="A31" s="50"/>
      <c r="B31" s="50" t="s">
        <v>79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</row>
    <row r="32" spans="1:7" ht="15" x14ac:dyDescent="0.45">
      <c r="A32" s="50"/>
      <c r="B32" s="50" t="s">
        <v>80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</row>
    <row r="33" spans="1:7" ht="15" x14ac:dyDescent="0.45">
      <c r="A33" s="50"/>
      <c r="B33" s="50" t="s">
        <v>81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</row>
    <row r="34" spans="1:7" ht="15" x14ac:dyDescent="0.45">
      <c r="A34" s="50"/>
      <c r="B34" s="56" t="s">
        <v>82</v>
      </c>
      <c r="C34" s="57">
        <f>SUM(C30:C33)</f>
        <v>0</v>
      </c>
      <c r="D34" s="57">
        <f t="shared" ref="D34:G34" si="0">SUM(D30:D33)</f>
        <v>0</v>
      </c>
      <c r="E34" s="57">
        <f t="shared" si="0"/>
        <v>0</v>
      </c>
      <c r="F34" s="57">
        <f t="shared" si="0"/>
        <v>0</v>
      </c>
      <c r="G34" s="57">
        <f t="shared" si="0"/>
        <v>0</v>
      </c>
    </row>
    <row r="35" spans="1:7" ht="15" x14ac:dyDescent="0.45">
      <c r="A35" s="50"/>
      <c r="B35" s="50"/>
      <c r="C35" s="70"/>
      <c r="D35" s="70"/>
      <c r="E35" s="70"/>
      <c r="F35" s="50"/>
      <c r="G35" s="50"/>
    </row>
    <row r="36" spans="1:7" ht="15" x14ac:dyDescent="0.45">
      <c r="A36" s="50"/>
      <c r="B36" s="52" t="s">
        <v>83</v>
      </c>
      <c r="C36" s="70"/>
      <c r="D36" s="70"/>
      <c r="E36" s="70"/>
      <c r="F36" s="50"/>
      <c r="G36" s="50"/>
    </row>
    <row r="37" spans="1:7" ht="15" x14ac:dyDescent="0.45">
      <c r="A37" s="50"/>
      <c r="B37" s="50" t="s">
        <v>84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7" ht="15" x14ac:dyDescent="0.45">
      <c r="A38" s="50"/>
      <c r="B38" s="50" t="s">
        <v>70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7" ht="15" x14ac:dyDescent="0.45">
      <c r="A39" s="50"/>
      <c r="B39" s="56" t="s">
        <v>83</v>
      </c>
      <c r="C39" s="57">
        <f>SUM(C37:C38)</f>
        <v>0</v>
      </c>
      <c r="D39" s="57">
        <f>SUM(D37:D38)</f>
        <v>0</v>
      </c>
      <c r="E39" s="57">
        <f>SUM(E37:E38)</f>
        <v>0</v>
      </c>
      <c r="F39" s="57">
        <f>SUM(F37:F38)</f>
        <v>0</v>
      </c>
      <c r="G39" s="57">
        <f>SUM(G37:G38)</f>
        <v>0</v>
      </c>
    </row>
    <row r="40" spans="1:7" ht="15" x14ac:dyDescent="0.45">
      <c r="A40" s="50"/>
      <c r="B40" s="56" t="s">
        <v>85</v>
      </c>
      <c r="C40" s="57">
        <f>C34+C39</f>
        <v>0</v>
      </c>
      <c r="D40" s="57">
        <f>D34+D39</f>
        <v>0</v>
      </c>
      <c r="E40" s="57">
        <f t="shared" ref="E40:G40" si="1">E34+E39</f>
        <v>0</v>
      </c>
      <c r="F40" s="57">
        <f t="shared" si="1"/>
        <v>0</v>
      </c>
      <c r="G40" s="57">
        <f t="shared" si="1"/>
        <v>0</v>
      </c>
    </row>
    <row r="41" spans="1:7" ht="15" x14ac:dyDescent="0.45">
      <c r="A41" s="50"/>
      <c r="B41" s="50"/>
      <c r="C41" s="50"/>
      <c r="D41" s="50"/>
      <c r="E41" s="50"/>
      <c r="F41" s="50"/>
      <c r="G41" s="50"/>
    </row>
    <row r="42" spans="1:7" ht="15" x14ac:dyDescent="0.45">
      <c r="A42" s="50"/>
      <c r="B42" s="61" t="s">
        <v>86</v>
      </c>
      <c r="C42" s="57">
        <f>C40-C26</f>
        <v>0</v>
      </c>
      <c r="D42" s="57">
        <f t="shared" ref="D42:G42" si="2">D40-D26</f>
        <v>0</v>
      </c>
      <c r="E42" s="57">
        <f t="shared" si="2"/>
        <v>0</v>
      </c>
      <c r="F42" s="57">
        <f t="shared" si="2"/>
        <v>0</v>
      </c>
      <c r="G42" s="57">
        <f t="shared" si="2"/>
        <v>0</v>
      </c>
    </row>
    <row r="43" spans="1:7" ht="15" x14ac:dyDescent="0.45">
      <c r="A43" s="50"/>
      <c r="B43" s="50"/>
      <c r="C43" s="50"/>
      <c r="D43" s="50"/>
      <c r="E43" s="50"/>
      <c r="F43" s="50"/>
      <c r="G43" s="50"/>
    </row>
    <row r="44" spans="1:7" ht="15" x14ac:dyDescent="0.45">
      <c r="A44" s="50"/>
      <c r="B44" s="50"/>
      <c r="C44" s="50"/>
      <c r="D44" s="50"/>
      <c r="E44" s="50"/>
      <c r="F44" s="50"/>
      <c r="G44" s="50"/>
    </row>
    <row r="45" spans="1:7" x14ac:dyDescent="0.45">
      <c r="A45" s="65"/>
      <c r="B45" s="67"/>
      <c r="C45" s="68"/>
      <c r="D45" s="68"/>
      <c r="E45" s="68"/>
    </row>
    <row r="46" spans="1:7" x14ac:dyDescent="0.45">
      <c r="A46" s="65"/>
      <c r="B46" s="71" t="s">
        <v>71</v>
      </c>
      <c r="C46" s="66">
        <f>C27-C44</f>
        <v>0</v>
      </c>
      <c r="D46" s="66">
        <f>D27-D44</f>
        <v>0</v>
      </c>
      <c r="E46" s="66">
        <f>E27-E44</f>
        <v>0</v>
      </c>
    </row>
    <row r="47" spans="1:7" x14ac:dyDescent="0.45">
      <c r="A47" s="65"/>
      <c r="B47" s="71"/>
      <c r="C47" s="69" t="str">
        <f>IF(C46=0,"Balanced!", "Warning: Not Balanced")</f>
        <v>Balanced!</v>
      </c>
      <c r="D47" s="69" t="str">
        <f>IF(D46=0,"Balanced!", "Warning: Not Balanced")</f>
        <v>Balanced!</v>
      </c>
      <c r="E47" s="69" t="str">
        <f>IF(E46=0,"Balanced!", "Warning: Not Balanced")</f>
        <v>Balanced!</v>
      </c>
    </row>
  </sheetData>
  <mergeCells count="1">
    <mergeCell ref="B46:B47"/>
  </mergeCells>
  <conditionalFormatting sqref="C8:E15">
    <cfRule type="expression" dxfId="8" priority="3" stopIfTrue="1">
      <formula>ISERROR(C8)</formula>
    </cfRule>
  </conditionalFormatting>
  <conditionalFormatting sqref="C18:E27">
    <cfRule type="expression" dxfId="7" priority="4" stopIfTrue="1">
      <formula>ISERROR(C18)</formula>
    </cfRule>
  </conditionalFormatting>
  <conditionalFormatting sqref="C31:E32">
    <cfRule type="expression" dxfId="6" priority="2" stopIfTrue="1">
      <formula>ISERROR(C31)</formula>
    </cfRule>
  </conditionalFormatting>
  <conditionalFormatting sqref="C33:E38">
    <cfRule type="cellIs" dxfId="5" priority="7" stopIfTrue="1" operator="equal">
      <formula>#DIV/0!</formula>
    </cfRule>
    <cfRule type="notContainsBlanks" dxfId="4" priority="8" stopIfTrue="1">
      <formula>LEN(TRIM(C33))&gt;0</formula>
    </cfRule>
    <cfRule type="containsBlanks" dxfId="3" priority="9" stopIfTrue="1">
      <formula>LEN(TRIM(C33))=0</formula>
    </cfRule>
  </conditionalFormatting>
  <conditionalFormatting sqref="C44:E44">
    <cfRule type="expression" dxfId="2" priority="6" stopIfTrue="1">
      <formula>ISERROR(C44)</formula>
    </cfRule>
  </conditionalFormatting>
  <conditionalFormatting sqref="C46:E46">
    <cfRule type="expression" dxfId="1" priority="5" stopIfTrue="1">
      <formula>ISERROR(C46)</formula>
    </cfRule>
  </conditionalFormatting>
  <conditionalFormatting sqref="C47:E47">
    <cfRule type="containsText" dxfId="0" priority="1" operator="containsText" text="Warning:">
      <formula>NOT(ISERROR(SEARCH("Warning:",C47)))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FLow Appendix B</vt:lpstr>
      <vt:lpstr>Profit &amp; Loss (Appendix C) </vt:lpstr>
      <vt:lpstr>Balance Sheet ( Appendix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Tamika McFall</dc:creator>
  <cp:lastModifiedBy>Tamika McFall</cp:lastModifiedBy>
  <dcterms:created xsi:type="dcterms:W3CDTF">2026-02-02T16:17:21Z</dcterms:created>
  <dcterms:modified xsi:type="dcterms:W3CDTF">2026-02-02T20:30:30Z</dcterms:modified>
</cp:coreProperties>
</file>